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a4137c773cead1/Documentos/mguzman/Mis Documentos/e5 Software/Congreso Michoacan/2023/envio al congreso/"/>
    </mc:Choice>
  </mc:AlternateContent>
  <xr:revisionPtr revIDLastSave="6" documentId="11_14DB544EE0C42ABF3B998FF12DB1BA6C4319DD26" xr6:coauthVersionLast="47" xr6:coauthVersionMax="47" xr10:uidLastSave="{017FD342-A58D-48C8-A6F2-88615883BC3D}"/>
  <bookViews>
    <workbookView xWindow="525" yWindow="135" windowWidth="24675" windowHeight="14685" xr2:uid="{00000000-000D-0000-FFFF-FFFF00000000}"/>
  </bookViews>
  <sheets>
    <sheet name="ACT" sheetId="3" r:id="rId1"/>
  </sheets>
  <definedNames>
    <definedName name="_xlnm.Print_Area" localSheetId="0">ACT!$A$1:$C$81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3" l="1"/>
  <c r="B55" i="3"/>
  <c r="B48" i="3"/>
  <c r="B43" i="3"/>
  <c r="B32" i="3"/>
  <c r="C27" i="3"/>
  <c r="C66" i="3" s="1"/>
  <c r="C68" i="3" s="1"/>
  <c r="B27" i="3"/>
  <c r="B66" i="3" l="1"/>
  <c r="B68" i="3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<sst xmlns="http://schemas.openxmlformats.org/spreadsheetml/2006/main" count="58" uniqueCount="58">
  <si>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</si>
  <si>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</si>
  <si>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</si>
  <si>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</si>
  <si>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</si>
  <si>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</si>
  <si>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</si>
  <si>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</si>
  <si>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</si>
  <si>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</si>
  <si>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</si>
  <si>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</si>
  <si>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</si>
  <si>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</si>
  <si>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</si>
  <si>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</si>
  <si>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</si>
  <si>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</si>
  <si>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</si>
  <si>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</si>
  <si>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</si>
  <si>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</si>
  <si>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</si>
  <si>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</si>
  <si>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</si>
  <si>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</si>
  <si>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</si>
  <si>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</si>
  <si>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</si>
  <si>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</si>
  <si>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</si>
  <si>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</si>
  <si>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</si>
  <si>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</si>
  <si>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</si>
  <si>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</si>
  <si>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</si>
  <si>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</si>
  <si>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</si>
  <si>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</si>
  <si>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</si>
  <si>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</si>
  <si>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</si>
  <si>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</si>
  <si>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</si>
  <si>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</si>
  <si>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</si>
  <si>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</si>
  <si>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</si>
  <si>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</si>
  <si>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</si>
  <si>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</si>
  <si>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</si>
  <si>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</si>
  <si>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</si>
  <si>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</si>
  <si>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</si>
  <si>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CONGRESO DEL ESTADO DE MICHOACAN
Estado de Actividades
Del 01/01/2022 al 31/12/2022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</si>
</sst>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2" fillId="0" borderId="4" xfId="8" applyNumberFormat="1" applyFont="1" applyBorder="1" applyAlignment="1" applyProtection="1">
      <alignment horizontal="right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42" zoomScale="130" zoomScaleNormal="130" workbookViewId="0">
      <selection activeCell="B60" sqref="B6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82.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v>0</v>
      </c>
      <c r="C4" s="9">
        <v>373488.49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2"/>
    </row>
    <row r="6" spans="1:4" x14ac:dyDescent="0.2">
      <c r="A6" s="10" t="s">
        <v>35</v>
      </c>
      <c r="B6" s="11">
        <v>0</v>
      </c>
      <c r="C6" s="11">
        <v>0</v>
      </c>
      <c r="D6" s="2"/>
    </row>
    <row r="7" spans="1:4" x14ac:dyDescent="0.2">
      <c r="A7" s="10" t="s">
        <v>11</v>
      </c>
      <c r="B7" s="11">
        <v>0</v>
      </c>
      <c r="C7" s="11">
        <v>0</v>
      </c>
      <c r="D7" s="2"/>
    </row>
    <row r="8" spans="1:4" x14ac:dyDescent="0.2">
      <c r="A8" s="10" t="s">
        <v>2</v>
      </c>
      <c r="B8" s="11">
        <v>0</v>
      </c>
      <c r="C8" s="11">
        <v>0</v>
      </c>
      <c r="D8" s="2"/>
    </row>
    <row r="9" spans="1:4" x14ac:dyDescent="0.2">
      <c r="A9" s="10" t="s">
        <v>47</v>
      </c>
      <c r="B9" s="11">
        <v>0</v>
      </c>
      <c r="C9" s="11">
        <v>280958.49</v>
      </c>
      <c r="D9" s="2"/>
    </row>
    <row r="10" spans="1:4" x14ac:dyDescent="0.2">
      <c r="A10" s="10" t="s">
        <v>48</v>
      </c>
      <c r="B10" s="11">
        <v>0</v>
      </c>
      <c r="C10" s="11">
        <v>0</v>
      </c>
      <c r="D10" s="2"/>
    </row>
    <row r="11" spans="1:4" ht="11.25" customHeight="1" x14ac:dyDescent="0.2">
      <c r="A11" s="10" t="s">
        <v>49</v>
      </c>
      <c r="B11" s="11">
        <v>0</v>
      </c>
      <c r="C11" s="11">
        <v>92530</v>
      </c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v>952492957</v>
      </c>
      <c r="C13" s="9">
        <v>899992957</v>
      </c>
      <c r="D13" s="2"/>
    </row>
    <row r="14" spans="1:4" ht="22.5" x14ac:dyDescent="0.2">
      <c r="A14" s="10" t="s">
        <v>51</v>
      </c>
      <c r="B14" s="11">
        <v>952492957</v>
      </c>
      <c r="C14" s="11">
        <v>0</v>
      </c>
      <c r="D14" s="2"/>
    </row>
    <row r="15" spans="1:4" ht="11.25" customHeight="1" x14ac:dyDescent="0.2">
      <c r="A15" s="10" t="s">
        <v>52</v>
      </c>
      <c r="B15" s="11">
        <v>0</v>
      </c>
      <c r="C15" s="11">
        <v>899992957</v>
      </c>
      <c r="D15" s="2"/>
    </row>
    <row r="16" spans="1:4" ht="11.25" customHeight="1" x14ac:dyDescent="0.2">
      <c r="A16" s="10"/>
      <c r="B16" s="7"/>
      <c r="C16" s="7"/>
      <c r="D16" s="2"/>
    </row>
    <row r="17" spans="1:7" ht="11.25" customHeight="1" x14ac:dyDescent="0.2">
      <c r="A17" s="8" t="s">
        <v>41</v>
      </c>
      <c r="B17" s="9">
        <v>433704.63</v>
      </c>
      <c r="C17" s="9">
        <v>0</v>
      </c>
      <c r="D17" s="2"/>
    </row>
    <row r="18" spans="1:7" ht="11.25" customHeight="1" x14ac:dyDescent="0.2">
      <c r="A18" s="10" t="s">
        <v>36</v>
      </c>
      <c r="B18" s="11">
        <v>433704.63</v>
      </c>
      <c r="C18" s="11">
        <v>0</v>
      </c>
      <c r="D18" s="2"/>
    </row>
    <row r="19" spans="1:7" ht="11.25" customHeight="1" x14ac:dyDescent="0.2">
      <c r="A19" s="10" t="s">
        <v>12</v>
      </c>
      <c r="B19" s="11">
        <v>0</v>
      </c>
      <c r="C19" s="11">
        <v>0</v>
      </c>
      <c r="D19" s="2"/>
    </row>
    <row r="20" spans="1:7" ht="11.25" customHeight="1" x14ac:dyDescent="0.2">
      <c r="A20" s="10" t="s">
        <v>13</v>
      </c>
      <c r="B20" s="11">
        <v>0</v>
      </c>
      <c r="C20" s="11">
        <v>0</v>
      </c>
      <c r="D20" s="2"/>
    </row>
    <row r="21" spans="1:7" ht="11.25" customHeight="1" x14ac:dyDescent="0.2">
      <c r="A21" s="10" t="s">
        <v>14</v>
      </c>
      <c r="B21" s="11">
        <v>0</v>
      </c>
      <c r="C21" s="11">
        <v>0</v>
      </c>
      <c r="D21" s="2"/>
    </row>
    <row r="22" spans="1:7" ht="11.25" customHeight="1" x14ac:dyDescent="0.2">
      <c r="A22" s="10" t="s">
        <v>15</v>
      </c>
      <c r="B22" s="11">
        <v>0</v>
      </c>
      <c r="C22" s="11">
        <v>0</v>
      </c>
      <c r="D22" s="2"/>
    </row>
    <row r="23" spans="1:7" ht="11.25" customHeight="1" x14ac:dyDescent="0.2">
      <c r="A23" s="12"/>
      <c r="B23" s="7"/>
      <c r="C23" s="7"/>
      <c r="D23" s="2"/>
    </row>
    <row r="24" spans="1:7" ht="11.25" customHeight="1" x14ac:dyDescent="0.2">
      <c r="A24" s="6" t="s">
        <v>9</v>
      </c>
      <c r="B24" s="9">
        <v>952926661.63</v>
      </c>
      <c r="C24" s="13">
        <v>900366445.49000001</v>
      </c>
      <c r="D24" s="2"/>
    </row>
    <row r="25" spans="1:7" ht="11.25" customHeight="1" x14ac:dyDescent="0.2">
      <c r="A25" s="14"/>
      <c r="B25" s="7"/>
      <c r="C25" s="7"/>
      <c r="D25" s="2"/>
      <c r="E25" s="2"/>
    </row>
    <row r="26" spans="1:7" s="2" customFormat="1" ht="11.25" customHeight="1" x14ac:dyDescent="0.2">
      <c r="A26" s="6" t="s">
        <v>8</v>
      </c>
      <c r="B26" s="7"/>
      <c r="C26" s="7"/>
      <c r="E26" s="1"/>
    </row>
    <row r="27" spans="1:7" ht="11.25" customHeight="1" x14ac:dyDescent="0.2">
      <c r="A27" s="8" t="s">
        <v>42</v>
      </c>
      <c r="B27" s="9">
        <f>SUM(B28:B30)</f>
        <v>907272974.16999996</v>
      </c>
      <c r="C27" s="9">
        <f>+C28+C29+C30</f>
        <v>872066187.96000004</v>
      </c>
      <c r="D27" s="2"/>
    </row>
    <row r="28" spans="1:7" ht="11.25" customHeight="1" x14ac:dyDescent="0.2">
      <c r="A28" s="10" t="s">
        <v>37</v>
      </c>
      <c r="B28" s="11">
        <v>549320599</v>
      </c>
      <c r="C28" s="11">
        <v>512732359.06999999</v>
      </c>
      <c r="D28" s="2"/>
    </row>
    <row r="29" spans="1:7" ht="11.25" customHeight="1" x14ac:dyDescent="0.2">
      <c r="A29" s="10" t="s">
        <v>16</v>
      </c>
      <c r="B29" s="11">
        <v>8603612.4000000004</v>
      </c>
      <c r="C29" s="11">
        <v>13249363.890000001</v>
      </c>
      <c r="D29" s="2"/>
    </row>
    <row r="30" spans="1:7" ht="11.25" customHeight="1" x14ac:dyDescent="0.2">
      <c r="A30" s="10" t="s">
        <v>17</v>
      </c>
      <c r="B30" s="11">
        <v>349348762.76999998</v>
      </c>
      <c r="C30" s="11">
        <v>346084465</v>
      </c>
      <c r="D30" s="2"/>
      <c r="G30" s="11"/>
    </row>
    <row r="31" spans="1:7" ht="11.25" customHeight="1" x14ac:dyDescent="0.2">
      <c r="A31" s="10"/>
      <c r="B31" s="7"/>
      <c r="C31" s="7"/>
      <c r="D31" s="2"/>
    </row>
    <row r="32" spans="1:7" ht="11.25" customHeight="1" x14ac:dyDescent="0.2">
      <c r="A32" s="8" t="s">
        <v>53</v>
      </c>
      <c r="B32" s="16">
        <f>SUM(B33:B41)</f>
        <v>43567361.710000001</v>
      </c>
      <c r="C32" s="16">
        <v>9498745.5899999999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2"/>
    </row>
    <row r="34" spans="1:4" ht="11.25" customHeight="1" x14ac:dyDescent="0.2">
      <c r="A34" s="10" t="s">
        <v>19</v>
      </c>
      <c r="B34" s="11">
        <v>0</v>
      </c>
      <c r="C34" s="11">
        <v>0</v>
      </c>
      <c r="D34" s="2"/>
    </row>
    <row r="35" spans="1:4" ht="11.25" customHeight="1" x14ac:dyDescent="0.2">
      <c r="A35" s="10" t="s">
        <v>20</v>
      </c>
      <c r="B35" s="11">
        <v>0</v>
      </c>
      <c r="C35" s="11">
        <v>0</v>
      </c>
      <c r="D35" s="2"/>
    </row>
    <row r="36" spans="1:4" ht="11.25" customHeight="1" x14ac:dyDescent="0.2">
      <c r="A36" s="10" t="s">
        <v>21</v>
      </c>
      <c r="B36" s="11">
        <v>6258006.7400000002</v>
      </c>
      <c r="C36" s="11">
        <v>2845290.47</v>
      </c>
      <c r="D36" s="2"/>
    </row>
    <row r="37" spans="1:4" ht="11.25" customHeight="1" x14ac:dyDescent="0.2">
      <c r="A37" s="10" t="s">
        <v>22</v>
      </c>
      <c r="B37" s="11">
        <v>37272059.369999997</v>
      </c>
      <c r="C37" s="11">
        <v>0</v>
      </c>
      <c r="D37" s="2"/>
    </row>
    <row r="38" spans="1:4" ht="11.25" customHeight="1" x14ac:dyDescent="0.2">
      <c r="A38" s="10" t="s">
        <v>23</v>
      </c>
      <c r="B38" s="11">
        <v>0</v>
      </c>
      <c r="C38" s="11">
        <v>0</v>
      </c>
      <c r="D38" s="2"/>
    </row>
    <row r="39" spans="1:4" ht="11.25" customHeight="1" x14ac:dyDescent="0.2">
      <c r="A39" s="10" t="s">
        <v>24</v>
      </c>
      <c r="B39" s="11">
        <v>0</v>
      </c>
      <c r="C39" s="11">
        <v>0</v>
      </c>
      <c r="D39" s="2"/>
    </row>
    <row r="40" spans="1:4" ht="11.25" customHeight="1" x14ac:dyDescent="0.2">
      <c r="A40" s="10" t="s">
        <v>6</v>
      </c>
      <c r="B40" s="11">
        <v>37295.599999999999</v>
      </c>
      <c r="C40" s="11">
        <v>6653455.1200000001</v>
      </c>
      <c r="D40" s="2"/>
    </row>
    <row r="41" spans="1:4" ht="11.25" customHeight="1" x14ac:dyDescent="0.2">
      <c r="A41" s="10" t="s">
        <v>25</v>
      </c>
      <c r="B41" s="11">
        <v>0</v>
      </c>
      <c r="C41" s="11">
        <v>0</v>
      </c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2"/>
    </row>
    <row r="45" spans="1:4" ht="11.25" customHeight="1" x14ac:dyDescent="0.2">
      <c r="A45" s="10" t="s">
        <v>4</v>
      </c>
      <c r="B45" s="11">
        <v>0</v>
      </c>
      <c r="C45" s="11">
        <v>0</v>
      </c>
      <c r="D45" s="2"/>
    </row>
    <row r="46" spans="1:4" ht="11.25" customHeight="1" x14ac:dyDescent="0.2">
      <c r="A46" s="10" t="s">
        <v>5</v>
      </c>
      <c r="B46" s="11">
        <v>0</v>
      </c>
      <c r="C46" s="11">
        <v>0</v>
      </c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2"/>
    </row>
    <row r="50" spans="1:4" ht="11.25" customHeight="1" x14ac:dyDescent="0.2">
      <c r="A50" s="10" t="s">
        <v>27</v>
      </c>
      <c r="B50" s="11">
        <v>0</v>
      </c>
      <c r="C50" s="11">
        <v>0</v>
      </c>
      <c r="D50" s="2"/>
    </row>
    <row r="51" spans="1:4" ht="11.25" customHeight="1" x14ac:dyDescent="0.2">
      <c r="A51" s="10" t="s">
        <v>28</v>
      </c>
      <c r="B51" s="11">
        <v>0</v>
      </c>
      <c r="C51" s="11">
        <v>0</v>
      </c>
      <c r="D51" s="2"/>
    </row>
    <row r="52" spans="1:4" ht="11.25" customHeight="1" x14ac:dyDescent="0.2">
      <c r="A52" s="10" t="s">
        <v>29</v>
      </c>
      <c r="B52" s="11">
        <v>0</v>
      </c>
      <c r="C52" s="11">
        <v>0</v>
      </c>
      <c r="D52" s="2"/>
    </row>
    <row r="53" spans="1:4" ht="11.25" customHeight="1" x14ac:dyDescent="0.2">
      <c r="A53" s="10" t="s">
        <v>30</v>
      </c>
      <c r="B53" s="11">
        <v>0</v>
      </c>
      <c r="C53" s="11">
        <v>0</v>
      </c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33508002.75</v>
      </c>
      <c r="C55" s="9">
        <v>0</v>
      </c>
      <c r="D55" s="2"/>
    </row>
    <row r="56" spans="1:4" ht="11.25" customHeight="1" x14ac:dyDescent="0.2">
      <c r="A56" s="10" t="s">
        <v>31</v>
      </c>
      <c r="B56" s="11">
        <v>33508002.75</v>
      </c>
      <c r="C56" s="11">
        <v>0</v>
      </c>
      <c r="D56" s="2"/>
    </row>
    <row r="57" spans="1:4" ht="11.25" customHeight="1" x14ac:dyDescent="0.2">
      <c r="A57" s="10" t="s">
        <v>7</v>
      </c>
      <c r="B57" s="11">
        <v>0</v>
      </c>
      <c r="C57" s="11">
        <v>0</v>
      </c>
      <c r="D57" s="2"/>
    </row>
    <row r="58" spans="1:4" ht="11.25" customHeight="1" x14ac:dyDescent="0.2">
      <c r="A58" s="10" t="s">
        <v>32</v>
      </c>
      <c r="B58" s="11">
        <v>0</v>
      </c>
      <c r="C58" s="11">
        <v>0</v>
      </c>
      <c r="D58" s="2"/>
    </row>
    <row r="59" spans="1:4" ht="11.25" customHeight="1" x14ac:dyDescent="0.2">
      <c r="A59" s="10" t="s">
        <v>54</v>
      </c>
      <c r="B59" s="11">
        <v>0</v>
      </c>
      <c r="C59" s="11">
        <v>0</v>
      </c>
      <c r="D59" s="2"/>
    </row>
    <row r="60" spans="1:4" ht="11.25" customHeight="1" x14ac:dyDescent="0.2">
      <c r="A60" s="10" t="s">
        <v>33</v>
      </c>
      <c r="B60" s="11">
        <v>0</v>
      </c>
      <c r="C60" s="11">
        <v>0</v>
      </c>
      <c r="D60" s="2"/>
    </row>
    <row r="61" spans="1:4" ht="11.25" customHeight="1" x14ac:dyDescent="0.2">
      <c r="A61" s="10" t="s">
        <v>34</v>
      </c>
      <c r="B61" s="11">
        <v>0</v>
      </c>
      <c r="C61" s="11">
        <v>0</v>
      </c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+B64</f>
        <v>0</v>
      </c>
      <c r="C63" s="9"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+B63+B55+B48+B43+B32+B27</f>
        <v>984348338.63</v>
      </c>
      <c r="C66" s="13">
        <f>+C63+C55+C48+C43+C32+C27</f>
        <v>881564933.55000007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+B24-B66</f>
        <v>-31421677</v>
      </c>
      <c r="C68" s="9">
        <f>+C24-C66</f>
        <v>18801511.939999938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5" spans="1:8" x14ac:dyDescent="0.2">
      <c r="A75" s="15"/>
    </row>
  </sheetData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3" orientation="portrait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 Guzmán Guerrero</cp:lastModifiedBy>
  <cp:lastPrinted>2023-03-31T21:00:03Z</cp:lastPrinted>
  <dcterms:created xsi:type="dcterms:W3CDTF">2023-03-31T18:17:56Z</dcterms:created>
  <dcterms:modified xsi:type="dcterms:W3CDTF">2023-03-31T21:00:22Z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